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10" windowWidth="17235" windowHeight="8700"/>
  </bookViews>
  <sheets>
    <sheet name="MKA u MO" sheetId="1" r:id="rId1"/>
    <sheet name="MKA za više MO" sheetId="3" r:id="rId2"/>
  </sheets>
  <calcPr calcId="144525"/>
</workbook>
</file>

<file path=xl/calcChain.xml><?xml version="1.0" encoding="utf-8"?>
<calcChain xmlns="http://schemas.openxmlformats.org/spreadsheetml/2006/main">
  <c r="D61" i="1" l="1"/>
  <c r="D7" i="3" l="1"/>
  <c r="D118" i="1"/>
  <c r="D105" i="1"/>
  <c r="D92" i="1"/>
  <c r="D39" i="1"/>
</calcChain>
</file>

<file path=xl/sharedStrings.xml><?xml version="1.0" encoding="utf-8"?>
<sst xmlns="http://schemas.openxmlformats.org/spreadsheetml/2006/main" count="223" uniqueCount="158">
  <si>
    <t>VRSTA AKCIJA</t>
  </si>
  <si>
    <t>LOKACIJA/OBJEKT</t>
  </si>
  <si>
    <t>OPIS I KOLIČINA
RADOVA/USLUGE/OPREME</t>
  </si>
  <si>
    <t xml:space="preserve">VRIJEDNOST </t>
  </si>
  <si>
    <t>UKUPNO</t>
  </si>
  <si>
    <t>Mjesni odbor Markuševec</t>
  </si>
  <si>
    <t>izrada PD za gradnju cjevovoda- 200m</t>
  </si>
  <si>
    <t>OŠ Markuševec, Markuševečka c 160</t>
  </si>
  <si>
    <t>Crkva sv. Šimuna i Tadeja, 
Markuševečka cesta 203</t>
  </si>
  <si>
    <t>obnova drvenih rešetki na zvoniku</t>
  </si>
  <si>
    <t>Mjesni odbor Šestine</t>
  </si>
  <si>
    <t>Potočani</t>
  </si>
  <si>
    <t>Mjesni odbor Gračani</t>
  </si>
  <si>
    <t>uređivanje kolnika</t>
  </si>
  <si>
    <t>OŠ Gračani, Gračani 4a</t>
  </si>
  <si>
    <t>DV Vjeverica, Gračani 9a</t>
  </si>
  <si>
    <t>Crkva sv. Petra i Pavla, Omejak 4</t>
  </si>
  <si>
    <t>Crkva sv. Mihaela, Isce 33</t>
  </si>
  <si>
    <t>Mjesni odbor Mlinovi</t>
  </si>
  <si>
    <t>Mjesni odbor Vidovec</t>
  </si>
  <si>
    <t>MO Vidovec, Vidovec 31</t>
  </si>
  <si>
    <t>lokacije na području GČ</t>
  </si>
  <si>
    <t>božićno ukrašavanje</t>
  </si>
  <si>
    <t>Male komunalne akcije u 2017.</t>
  </si>
  <si>
    <t>Štefanovec-odvojak iza kbr.104</t>
  </si>
  <si>
    <t>izrada PD za gradnju cjevovoda- 400m</t>
  </si>
  <si>
    <t>Bačunski krč-odvojak k.č.br.13808 k.o.
Markuševec</t>
  </si>
  <si>
    <t>Bačunski krč-odvojak k.č.br.13748 k.o.
Markuševec</t>
  </si>
  <si>
    <t>izrada PD za gradnju cjevovoda- 150m</t>
  </si>
  <si>
    <t>Punjeki</t>
  </si>
  <si>
    <t>Petari-odvojak 24-26</t>
  </si>
  <si>
    <t>izrada PD za gradnju kanala - 70m</t>
  </si>
  <si>
    <t>gradnja javnog kanala - 500m</t>
  </si>
  <si>
    <t>Ciki- od kbr 25 do kraja</t>
  </si>
  <si>
    <t>izrada PD za gradnju kanala - 20m</t>
  </si>
  <si>
    <t>Vuljarov breg -od kbr. 49 do kraja</t>
  </si>
  <si>
    <t>izrada PD za gradnju kanala - 30m</t>
  </si>
  <si>
    <t>Bačunski krč- odvojak k.č.br.13808
k.o. Markuševec</t>
  </si>
  <si>
    <t>Bačunski krč-odvojak k.č.br. 13748,
k.o. Markuševec</t>
  </si>
  <si>
    <t>Petari - dio ulice</t>
  </si>
  <si>
    <t>uređivanje kolnika 125x4 m</t>
  </si>
  <si>
    <t>uređivanje staza i platoa ispred mrtvačnice
420 m2</t>
  </si>
  <si>
    <t>raskrižje ulica Markuševečka Trnava -
Bidrovečka</t>
  </si>
  <si>
    <t>postavljanje prometnog ogledala</t>
  </si>
  <si>
    <t>raskrižje ulice V.Ročića i ulice Deščevec</t>
  </si>
  <si>
    <t>Kotov breg- kod kbr.4</t>
  </si>
  <si>
    <t>Ulica Vida Ročića 68a</t>
  </si>
  <si>
    <t>Ulica V.Ročića na dijelu k.č.br. 15234,
k.o. Markuševec</t>
  </si>
  <si>
    <t>izrada PD za izgradnju dva autobusna 
stajališta</t>
  </si>
  <si>
    <t>Ulica V.Ročića na dijelu k.č.br. 15254,
k.o. Markuševec</t>
  </si>
  <si>
    <t>Markuševečka cesta na dijelu k.č.br.
10769, k.o. Markuševec</t>
  </si>
  <si>
    <t>Krsišće 43a</t>
  </si>
  <si>
    <t>izmještanje stupa niskog napona</t>
  </si>
  <si>
    <t xml:space="preserve">Punjeki </t>
  </si>
  <si>
    <t>Špoljarci</t>
  </si>
  <si>
    <t>izmještanje plinovoda radi izgradnje javnog 
kanala - 300 m</t>
  </si>
  <si>
    <t>groblje Markuševec, Markuševečka c.160</t>
  </si>
  <si>
    <t>izmjena dijela ograde</t>
  </si>
  <si>
    <t>Mrzljak- preko puta kbr. 40</t>
  </si>
  <si>
    <t>izrada PD za gradnju dječjeg igrališta</t>
  </si>
  <si>
    <t>uređivanje igrališta i postava umjetne trave</t>
  </si>
  <si>
    <t>hortikulturno uređivanje okliša</t>
  </si>
  <si>
    <t>objekt MO Markuševec Trg sv.Šimuna 5
i Brežovanka 2</t>
  </si>
  <si>
    <t xml:space="preserve">unutarnje uređivanje objekta </t>
  </si>
  <si>
    <t>objekt MO Markuševec, D.D. Bidrovec,
Bidrovečka cesta 30</t>
  </si>
  <si>
    <t>pripremni građevinski radovi, izrada i 
montaža sjenice</t>
  </si>
  <si>
    <t>DV Markuševec, Štefanovec 172</t>
  </si>
  <si>
    <t>tehnička dokumentacija za postavu vanjske 
sprave</t>
  </si>
  <si>
    <t>tehnička dokumentacija za unutarnje uređenje objekta i sportske dvorane</t>
  </si>
  <si>
    <t>Crkva sv. Šimuna i Jude Tadeja,
Markuševečka 203</t>
  </si>
  <si>
    <t>uvođenje strojarske instalacije plina i grijanja</t>
  </si>
  <si>
    <t>NK Prigorje, Markuševečka 160</t>
  </si>
  <si>
    <t>uređivanje svlačionica</t>
  </si>
  <si>
    <t>Gorjani</t>
  </si>
  <si>
    <t>izrada PD za gradnju kanala - 200m</t>
  </si>
  <si>
    <t>Šafranišće- odv. kod kbr. 1a</t>
  </si>
  <si>
    <t>izrada PD za gradnju kanala - 150m</t>
  </si>
  <si>
    <t>raskrižje ulica Mitaki -Bolteki</t>
  </si>
  <si>
    <t>OŠ Šestine , Podrebernica 13</t>
  </si>
  <si>
    <t>postavljanje dijela ograde i hortikulturno
uređivanje</t>
  </si>
  <si>
    <t>Šestinski vijenac 2, dječje igralište</t>
  </si>
  <si>
    <t>postavljanje klamerica ispred igrališta,
uređivanje prilazne rampe i ulaznih vrata</t>
  </si>
  <si>
    <t>hortikulturno uređivanje spomenika 
"Šestinska pralja"</t>
  </si>
  <si>
    <t>DZ Šestine, Šestinska cesta 1</t>
  </si>
  <si>
    <t>hortikulturno uređivanje okoliša</t>
  </si>
  <si>
    <t>MO Šestine, Šestinski trg 10</t>
  </si>
  <si>
    <t>hortikulturno uređivanje parka</t>
  </si>
  <si>
    <t>izrada PD za gradnju fitness parka</t>
  </si>
  <si>
    <t>iređivanje igrališta</t>
  </si>
  <si>
    <t>objekt MO Šestine, Šestinski trg 10</t>
  </si>
  <si>
    <t>izrada i montaža dvoja unutarnjih vrata,
unutarnje uređivanje objekta</t>
  </si>
  <si>
    <t>pripremni građevinski radovi, izrada i
montaža sjenice</t>
  </si>
  <si>
    <t>DV Različak, Podrebernica 15</t>
  </si>
  <si>
    <t>tehnička dokumentacija za izmjenu dijela 
stolarije</t>
  </si>
  <si>
    <t>Medveščina-odv. kod kbr. 29/1 i 29/2</t>
  </si>
  <si>
    <t>izrada PD za gradnju kanala- 100 m</t>
  </si>
  <si>
    <t>Ivanov put- nastavak ulice</t>
  </si>
  <si>
    <t>izrada PD za gradnju kanala- 150 m</t>
  </si>
  <si>
    <t>Jazbina 174 g. h. i.</t>
  </si>
  <si>
    <t>izrada PD za gradnju kanala - 100 m</t>
  </si>
  <si>
    <t xml:space="preserve">Lipovčica </t>
  </si>
  <si>
    <t>izrada PD za gradnju kanala 250 m</t>
  </si>
  <si>
    <t>Medveščina- dio ulice</t>
  </si>
  <si>
    <t>uređivanje kolnika- 560x3.50-6 m</t>
  </si>
  <si>
    <t>Lonjščina</t>
  </si>
  <si>
    <t>uređivanje pješačkog hodnika-
50x1.60-4.60 m</t>
  </si>
  <si>
    <t>Gračanski Mihaljevac k.br.3</t>
  </si>
  <si>
    <t>uređivanje pristupne ceste- 15.00x3-4.50m</t>
  </si>
  <si>
    <t>Gračanska cesta-preko puta kbr. 90</t>
  </si>
  <si>
    <t>Gračansko dolje kod križanja s ulicom
gračani</t>
  </si>
  <si>
    <t>sanacija opločenja i ograde ispred škole</t>
  </si>
  <si>
    <t>Gračanska cesta-kod križanja s ulicom 
Zvečaj, autobusno stajalište</t>
  </si>
  <si>
    <t>postavljanje klupe</t>
  </si>
  <si>
    <t>Sportsko igralište, Isce 15</t>
  </si>
  <si>
    <t>izmjena oštećenih dasaka na tribinama</t>
  </si>
  <si>
    <t>DV Vjeverica,Gračani 9a</t>
  </si>
  <si>
    <t>postavljanje višenamjenskih kućica</t>
  </si>
  <si>
    <t>Groblje Gračani, Isce 33</t>
  </si>
  <si>
    <t>dostava bilja za sadnju žive ograde</t>
  </si>
  <si>
    <t>tehnička dokumentacija za unutarnje uređivanje objekta</t>
  </si>
  <si>
    <t>Mlin Gračanski Ribnjak, Gračanski
Ribnjak 20</t>
  </si>
  <si>
    <t>uređivanje mlina</t>
  </si>
  <si>
    <t>uređenje sanitarnog čvora, spremišta i
vanjske pozornice</t>
  </si>
  <si>
    <t>uređivanje interijera objekta</t>
  </si>
  <si>
    <t>Župna dvorana sv.Mihaela, Isce 33</t>
  </si>
  <si>
    <t>sanacija fasade i izmjena stolarije</t>
  </si>
  <si>
    <t>križ na raskrižju Gračanska cesta -
Zvečaj</t>
  </si>
  <si>
    <t>izrada strojarskog projekta za uvođenje plina</t>
  </si>
  <si>
    <t>Mlinovi - preko puta kbr.32</t>
  </si>
  <si>
    <t>Štirovnička</t>
  </si>
  <si>
    <t>Mlinovi - preko puta kbr.79, dječje igralište</t>
  </si>
  <si>
    <t>uređivanje igrališta</t>
  </si>
  <si>
    <t>Mlinovi-kod kbr.79, autobusna postaja</t>
  </si>
  <si>
    <t>postavljanje dvije klupe</t>
  </si>
  <si>
    <t>Vidovec- kod kbr.329</t>
  </si>
  <si>
    <t>Komušari</t>
  </si>
  <si>
    <t>Budeki</t>
  </si>
  <si>
    <t>postavljanje linijske rešetke-230x500mm</t>
  </si>
  <si>
    <t>objekt MO, Vidovec 31</t>
  </si>
  <si>
    <t>postavljanje dijela ograde</t>
  </si>
  <si>
    <t>parcelacioni elaborat za zamjenu montažnog objekta</t>
  </si>
  <si>
    <t>Markuševec, Vidovec</t>
  </si>
  <si>
    <t>hortikulturno uređivanje spomen obilježja
 poginulim hrvatskim braniteljima</t>
  </si>
  <si>
    <t>postavljanje spomen obiljžja poginuklim
hrvatskim braniteljima</t>
  </si>
  <si>
    <t>Male komunalne akcije u 2017.
za više mjesnih odbora</t>
  </si>
  <si>
    <t>izrada PD za gradnju kanala -200m</t>
  </si>
  <si>
    <t>izrada PD za gradnju kanala-150m</t>
  </si>
  <si>
    <t>izrada PD za gradnju parkirališta-20253m2</t>
  </si>
  <si>
    <t>uređivanje kolnika-120x3,20-4,60m</t>
  </si>
  <si>
    <t>postavljanje korpusa na sakralno obilježje</t>
  </si>
  <si>
    <t>postavljanje dvije linijske 
rešetke-230-500mm</t>
  </si>
  <si>
    <t>Vodoopskrba</t>
  </si>
  <si>
    <t xml:space="preserve">Odvodnja otpadnih voda </t>
  </si>
  <si>
    <t>Javnoprometne površine i objekti</t>
  </si>
  <si>
    <t>Igrališta i zelene površine</t>
  </si>
  <si>
    <t>Prostori mjesne samouprave</t>
  </si>
  <si>
    <t>Drugi javni objekti i površine</t>
  </si>
  <si>
    <t>Odvodnja otpadnih 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</si>
</sst>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Arial Narrow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abSelected="1" workbookViewId="0">
      <selection activeCell="H9" sqref="H9"/>
    </sheetView>
  </sheetViews>
  <sheetFormatPr defaultRowHeight="16.5" x14ac:dyDescent="0.3"/>
  <cols>
    <col min="1" max="1" width="23.28515625" style="2" customWidth="1"/>
    <col min="2" max="2" width="34.28515625" style="2" customWidth="1"/>
    <col min="3" max="3" width="35.5703125" style="2" customWidth="1"/>
    <col min="4" max="4" width="13.7109375" style="2" customWidth="1"/>
    <col min="5" max="16384" width="9.140625" style="2"/>
  </cols>
  <sheetData>
    <row r="1" spans="1:4" x14ac:dyDescent="0.3">
      <c r="A1" s="9" t="s">
        <v>5</v>
      </c>
      <c r="B1" s="9"/>
      <c r="C1" s="9"/>
      <c r="D1" s="9"/>
    </row>
    <row r="2" spans="1:4" x14ac:dyDescent="0.3">
      <c r="A2" s="1"/>
      <c r="B2" s="1"/>
      <c r="C2" s="1"/>
      <c r="D2" s="1"/>
    </row>
    <row r="3" spans="1:4" x14ac:dyDescent="0.3">
      <c r="A3" s="10" t="s">
        <v>23</v>
      </c>
      <c r="B3" s="10"/>
      <c r="C3" s="10"/>
      <c r="D3" s="10"/>
    </row>
    <row r="5" spans="1:4" ht="33" x14ac:dyDescent="0.3">
      <c r="A5" s="12" t="s">
        <v>0</v>
      </c>
      <c r="B5" s="12" t="s">
        <v>1</v>
      </c>
      <c r="C5" s="13" t="s">
        <v>2</v>
      </c>
      <c r="D5" s="12" t="s">
        <v>3</v>
      </c>
    </row>
    <row r="6" spans="1:4" x14ac:dyDescent="0.3">
      <c r="A6" s="24" t="s">
        <v>151</v>
      </c>
      <c r="B6" s="5" t="s">
        <v>24</v>
      </c>
      <c r="C6" s="5" t="s">
        <v>25</v>
      </c>
      <c r="D6" s="18">
        <v>25000</v>
      </c>
    </row>
    <row r="7" spans="1:4" ht="33" x14ac:dyDescent="0.3">
      <c r="A7" s="15"/>
      <c r="B7" s="7" t="s">
        <v>26</v>
      </c>
      <c r="C7" s="5" t="s">
        <v>6</v>
      </c>
      <c r="D7" s="18">
        <v>22300</v>
      </c>
    </row>
    <row r="8" spans="1:4" ht="33" x14ac:dyDescent="0.3">
      <c r="A8" s="15"/>
      <c r="B8" s="7" t="s">
        <v>27</v>
      </c>
      <c r="C8" s="5" t="s">
        <v>28</v>
      </c>
      <c r="D8" s="18">
        <v>21600</v>
      </c>
    </row>
    <row r="9" spans="1:4" x14ac:dyDescent="0.3">
      <c r="A9" s="25" t="s">
        <v>152</v>
      </c>
      <c r="B9" s="7" t="s">
        <v>29</v>
      </c>
      <c r="C9" s="5" t="s">
        <v>32</v>
      </c>
      <c r="D9" s="18">
        <v>759400</v>
      </c>
    </row>
    <row r="10" spans="1:4" x14ac:dyDescent="0.3">
      <c r="A10" s="16"/>
      <c r="B10" s="7" t="s">
        <v>30</v>
      </c>
      <c r="C10" s="5" t="s">
        <v>31</v>
      </c>
      <c r="D10" s="18">
        <v>10700</v>
      </c>
    </row>
    <row r="11" spans="1:4" x14ac:dyDescent="0.3">
      <c r="A11" s="16"/>
      <c r="B11" s="7" t="s">
        <v>33</v>
      </c>
      <c r="C11" s="5" t="s">
        <v>34</v>
      </c>
      <c r="D11" s="18">
        <v>7500</v>
      </c>
    </row>
    <row r="12" spans="1:4" x14ac:dyDescent="0.3">
      <c r="A12" s="16"/>
      <c r="B12" s="7" t="s">
        <v>35</v>
      </c>
      <c r="C12" s="5" t="s">
        <v>36</v>
      </c>
      <c r="D12" s="18">
        <v>8500</v>
      </c>
    </row>
    <row r="13" spans="1:4" ht="33" x14ac:dyDescent="0.3">
      <c r="A13" s="16"/>
      <c r="B13" s="7" t="s">
        <v>37</v>
      </c>
      <c r="C13" s="5" t="s">
        <v>145</v>
      </c>
      <c r="D13" s="18">
        <v>17200</v>
      </c>
    </row>
    <row r="14" spans="1:4" ht="33" x14ac:dyDescent="0.3">
      <c r="A14" s="16"/>
      <c r="B14" s="7" t="s">
        <v>38</v>
      </c>
      <c r="C14" s="5" t="s">
        <v>146</v>
      </c>
      <c r="D14" s="18">
        <v>11600</v>
      </c>
    </row>
    <row r="15" spans="1:4" x14ac:dyDescent="0.3">
      <c r="A15" s="25" t="s">
        <v>153</v>
      </c>
      <c r="B15" s="5" t="s">
        <v>39</v>
      </c>
      <c r="C15" s="5" t="s">
        <v>40</v>
      </c>
      <c r="D15" s="18">
        <v>133600</v>
      </c>
    </row>
    <row r="16" spans="1:4" ht="33" x14ac:dyDescent="0.3">
      <c r="A16" s="14"/>
      <c r="B16" s="5" t="s">
        <v>56</v>
      </c>
      <c r="C16" s="7" t="s">
        <v>41</v>
      </c>
      <c r="D16" s="18">
        <v>102600</v>
      </c>
    </row>
    <row r="17" spans="1:4" ht="33" x14ac:dyDescent="0.3">
      <c r="A17" s="14"/>
      <c r="B17" s="7" t="s">
        <v>42</v>
      </c>
      <c r="C17" s="5" t="s">
        <v>43</v>
      </c>
      <c r="D17" s="18">
        <v>3000</v>
      </c>
    </row>
    <row r="18" spans="1:4" x14ac:dyDescent="0.3">
      <c r="A18" s="14"/>
      <c r="B18" s="5" t="s">
        <v>44</v>
      </c>
      <c r="C18" s="5" t="s">
        <v>43</v>
      </c>
      <c r="D18" s="18">
        <v>3000</v>
      </c>
    </row>
    <row r="19" spans="1:4" x14ac:dyDescent="0.3">
      <c r="A19" s="14"/>
      <c r="B19" s="5" t="s">
        <v>45</v>
      </c>
      <c r="C19" s="5" t="s">
        <v>43</v>
      </c>
      <c r="D19" s="18">
        <v>3000</v>
      </c>
    </row>
    <row r="20" spans="1:4" x14ac:dyDescent="0.3">
      <c r="A20" s="14"/>
      <c r="B20" s="5" t="s">
        <v>46</v>
      </c>
      <c r="C20" s="5" t="s">
        <v>43</v>
      </c>
      <c r="D20" s="18">
        <v>3000</v>
      </c>
    </row>
    <row r="21" spans="1:4" ht="33" x14ac:dyDescent="0.3">
      <c r="A21" s="14"/>
      <c r="B21" s="7" t="s">
        <v>47</v>
      </c>
      <c r="C21" s="7" t="s">
        <v>48</v>
      </c>
      <c r="D21" s="18">
        <v>20700</v>
      </c>
    </row>
    <row r="22" spans="1:4" ht="33" x14ac:dyDescent="0.3">
      <c r="A22" s="14"/>
      <c r="B22" s="7" t="s">
        <v>49</v>
      </c>
      <c r="C22" s="7" t="s">
        <v>48</v>
      </c>
      <c r="D22" s="18">
        <v>20700</v>
      </c>
    </row>
    <row r="23" spans="1:4" ht="33" x14ac:dyDescent="0.3">
      <c r="A23" s="14"/>
      <c r="B23" s="7" t="s">
        <v>50</v>
      </c>
      <c r="C23" s="5" t="s">
        <v>147</v>
      </c>
      <c r="D23" s="18">
        <v>21300</v>
      </c>
    </row>
    <row r="24" spans="1:4" x14ac:dyDescent="0.3">
      <c r="A24" s="14"/>
      <c r="B24" s="5" t="s">
        <v>51</v>
      </c>
      <c r="C24" s="5" t="s">
        <v>52</v>
      </c>
      <c r="D24" s="18">
        <v>11400</v>
      </c>
    </row>
    <row r="25" spans="1:4" ht="33" x14ac:dyDescent="0.3">
      <c r="A25" s="14"/>
      <c r="B25" s="5" t="s">
        <v>53</v>
      </c>
      <c r="C25" s="7" t="s">
        <v>55</v>
      </c>
      <c r="D25" s="18">
        <v>113600</v>
      </c>
    </row>
    <row r="26" spans="1:4" x14ac:dyDescent="0.3">
      <c r="A26" s="14"/>
      <c r="B26" s="5" t="s">
        <v>54</v>
      </c>
      <c r="C26" s="5" t="s">
        <v>148</v>
      </c>
      <c r="D26" s="18">
        <v>91600</v>
      </c>
    </row>
    <row r="27" spans="1:4" ht="33" x14ac:dyDescent="0.3">
      <c r="A27" s="25" t="s">
        <v>154</v>
      </c>
      <c r="B27" s="7" t="s">
        <v>56</v>
      </c>
      <c r="C27" s="5" t="s">
        <v>57</v>
      </c>
      <c r="D27" s="18">
        <v>36500</v>
      </c>
    </row>
    <row r="28" spans="1:4" x14ac:dyDescent="0.3">
      <c r="A28" s="14"/>
      <c r="B28" s="7" t="s">
        <v>58</v>
      </c>
      <c r="C28" s="7" t="s">
        <v>59</v>
      </c>
      <c r="D28" s="18">
        <v>25000</v>
      </c>
    </row>
    <row r="29" spans="1:4" x14ac:dyDescent="0.3">
      <c r="A29" s="14"/>
      <c r="B29" s="7" t="s">
        <v>7</v>
      </c>
      <c r="C29" s="5" t="s">
        <v>60</v>
      </c>
      <c r="D29" s="18">
        <v>626700</v>
      </c>
    </row>
    <row r="30" spans="1:4" x14ac:dyDescent="0.3">
      <c r="A30" s="14"/>
      <c r="B30" s="5" t="s">
        <v>7</v>
      </c>
      <c r="C30" s="7" t="s">
        <v>61</v>
      </c>
      <c r="D30" s="18">
        <v>20200</v>
      </c>
    </row>
    <row r="31" spans="1:4" hidden="1" x14ac:dyDescent="0.3">
      <c r="A31" s="17"/>
      <c r="B31" s="5"/>
      <c r="C31" s="5"/>
      <c r="D31" s="18"/>
    </row>
    <row r="32" spans="1:4" ht="33" x14ac:dyDescent="0.3">
      <c r="A32" s="25" t="s">
        <v>155</v>
      </c>
      <c r="B32" s="7" t="s">
        <v>62</v>
      </c>
      <c r="C32" s="5" t="s">
        <v>63</v>
      </c>
      <c r="D32" s="18">
        <v>331100</v>
      </c>
    </row>
    <row r="33" spans="1:6" ht="33" x14ac:dyDescent="0.3">
      <c r="A33" s="14"/>
      <c r="B33" s="7" t="s">
        <v>64</v>
      </c>
      <c r="C33" s="7" t="s">
        <v>65</v>
      </c>
      <c r="D33" s="18">
        <v>86700</v>
      </c>
    </row>
    <row r="34" spans="1:6" ht="33" x14ac:dyDescent="0.3">
      <c r="A34" s="25" t="s">
        <v>156</v>
      </c>
      <c r="B34" s="5" t="s">
        <v>66</v>
      </c>
      <c r="C34" s="7" t="s">
        <v>67</v>
      </c>
      <c r="D34" s="18">
        <v>6100</v>
      </c>
    </row>
    <row r="35" spans="1:6" ht="33" x14ac:dyDescent="0.3">
      <c r="A35" s="17"/>
      <c r="B35" s="5" t="s">
        <v>7</v>
      </c>
      <c r="C35" s="7" t="s">
        <v>68</v>
      </c>
      <c r="D35" s="18">
        <v>18900</v>
      </c>
    </row>
    <row r="36" spans="1:6" ht="33" x14ac:dyDescent="0.3">
      <c r="A36" s="17"/>
      <c r="B36" s="7" t="s">
        <v>69</v>
      </c>
      <c r="C36" s="7" t="s">
        <v>70</v>
      </c>
      <c r="D36" s="18">
        <v>170000</v>
      </c>
    </row>
    <row r="37" spans="1:6" ht="33" x14ac:dyDescent="0.3">
      <c r="A37" s="17"/>
      <c r="B37" s="7" t="s">
        <v>8</v>
      </c>
      <c r="C37" s="5" t="s">
        <v>9</v>
      </c>
      <c r="D37" s="18">
        <v>99000</v>
      </c>
    </row>
    <row r="38" spans="1:6" x14ac:dyDescent="0.3">
      <c r="A38" s="17"/>
      <c r="B38" s="5" t="s">
        <v>71</v>
      </c>
      <c r="C38" s="5" t="s">
        <v>72</v>
      </c>
      <c r="D38" s="18">
        <v>78000</v>
      </c>
      <c r="F38" s="8"/>
    </row>
    <row r="39" spans="1:6" x14ac:dyDescent="0.3">
      <c r="A39" s="19" t="s">
        <v>4</v>
      </c>
      <c r="B39" s="19"/>
      <c r="C39" s="19"/>
      <c r="D39" s="20">
        <f>SUM(D6:D38)</f>
        <v>2909500</v>
      </c>
    </row>
    <row r="41" spans="1:6" ht="29.25" customHeight="1" x14ac:dyDescent="0.3"/>
    <row r="42" spans="1:6" x14ac:dyDescent="0.3">
      <c r="A42" s="9" t="s">
        <v>10</v>
      </c>
      <c r="B42" s="9"/>
      <c r="C42" s="9"/>
      <c r="D42" s="9"/>
    </row>
    <row r="44" spans="1:6" x14ac:dyDescent="0.3">
      <c r="A44" s="10" t="s">
        <v>23</v>
      </c>
      <c r="B44" s="10"/>
      <c r="C44" s="10"/>
      <c r="D44" s="10"/>
    </row>
    <row r="46" spans="1:6" ht="33" x14ac:dyDescent="0.3">
      <c r="A46" s="12" t="s">
        <v>0</v>
      </c>
      <c r="B46" s="12" t="s">
        <v>1</v>
      </c>
      <c r="C46" s="13" t="s">
        <v>2</v>
      </c>
      <c r="D46" s="12" t="s">
        <v>3</v>
      </c>
    </row>
    <row r="47" spans="1:6" ht="16.5" customHeight="1" x14ac:dyDescent="0.3">
      <c r="A47" s="25" t="s">
        <v>157</v>
      </c>
      <c r="B47" s="30" t="s">
        <v>73</v>
      </c>
      <c r="C47" s="31" t="s">
        <v>74</v>
      </c>
      <c r="D47" s="32">
        <v>10800</v>
      </c>
    </row>
    <row r="48" spans="1:6" x14ac:dyDescent="0.3">
      <c r="A48" s="25"/>
      <c r="B48" s="30" t="s">
        <v>75</v>
      </c>
      <c r="C48" s="31" t="s">
        <v>76</v>
      </c>
      <c r="D48" s="32">
        <v>10900</v>
      </c>
    </row>
    <row r="49" spans="1:4" ht="32.25" customHeight="1" x14ac:dyDescent="0.3">
      <c r="A49" s="7" t="s">
        <v>153</v>
      </c>
      <c r="B49" s="5" t="s">
        <v>77</v>
      </c>
      <c r="C49" s="5" t="s">
        <v>43</v>
      </c>
      <c r="D49" s="18">
        <v>3000</v>
      </c>
    </row>
    <row r="50" spans="1:4" ht="32.25" customHeight="1" x14ac:dyDescent="0.3">
      <c r="A50" s="25" t="s">
        <v>154</v>
      </c>
      <c r="B50" s="5" t="s">
        <v>80</v>
      </c>
      <c r="C50" s="5" t="s">
        <v>88</v>
      </c>
      <c r="D50" s="18">
        <v>142200</v>
      </c>
    </row>
    <row r="51" spans="1:4" ht="33" x14ac:dyDescent="0.3">
      <c r="A51" s="26"/>
      <c r="B51" s="5" t="s">
        <v>78</v>
      </c>
      <c r="C51" s="7" t="s">
        <v>79</v>
      </c>
      <c r="D51" s="18">
        <v>252900</v>
      </c>
    </row>
    <row r="52" spans="1:4" ht="33" x14ac:dyDescent="0.3">
      <c r="A52" s="26"/>
      <c r="B52" s="5" t="s">
        <v>80</v>
      </c>
      <c r="C52" s="7" t="s">
        <v>81</v>
      </c>
      <c r="D52" s="18">
        <v>16700</v>
      </c>
    </row>
    <row r="53" spans="1:4" ht="33" x14ac:dyDescent="0.3">
      <c r="A53" s="26"/>
      <c r="B53" s="5" t="s">
        <v>11</v>
      </c>
      <c r="C53" s="7" t="s">
        <v>82</v>
      </c>
      <c r="D53" s="18">
        <v>166400</v>
      </c>
    </row>
    <row r="54" spans="1:4" x14ac:dyDescent="0.3">
      <c r="A54" s="26"/>
      <c r="B54" s="5" t="s">
        <v>83</v>
      </c>
      <c r="C54" s="7" t="s">
        <v>84</v>
      </c>
      <c r="D54" s="18">
        <v>198300</v>
      </c>
    </row>
    <row r="55" spans="1:4" x14ac:dyDescent="0.3">
      <c r="A55" s="26"/>
      <c r="B55" s="5" t="s">
        <v>85</v>
      </c>
      <c r="C55" s="7" t="s">
        <v>86</v>
      </c>
      <c r="D55" s="18">
        <v>60100</v>
      </c>
    </row>
    <row r="56" spans="1:4" x14ac:dyDescent="0.3">
      <c r="A56" s="26"/>
      <c r="B56" s="5" t="s">
        <v>80</v>
      </c>
      <c r="C56" s="7" t="s">
        <v>87</v>
      </c>
      <c r="D56" s="18">
        <v>12500</v>
      </c>
    </row>
    <row r="57" spans="1:4" ht="33" x14ac:dyDescent="0.3">
      <c r="A57" s="27" t="s">
        <v>155</v>
      </c>
      <c r="B57" s="5" t="s">
        <v>89</v>
      </c>
      <c r="C57" s="7" t="s">
        <v>90</v>
      </c>
      <c r="D57" s="18">
        <v>63200</v>
      </c>
    </row>
    <row r="58" spans="1:4" ht="33" x14ac:dyDescent="0.3">
      <c r="A58" s="28"/>
      <c r="B58" s="5" t="s">
        <v>89</v>
      </c>
      <c r="C58" s="7" t="s">
        <v>91</v>
      </c>
      <c r="D58" s="18">
        <v>87200</v>
      </c>
    </row>
    <row r="59" spans="1:4" ht="28.5" customHeight="1" x14ac:dyDescent="0.3">
      <c r="A59" s="29" t="s">
        <v>156</v>
      </c>
      <c r="B59" s="5" t="s">
        <v>92</v>
      </c>
      <c r="C59" s="7" t="s">
        <v>93</v>
      </c>
      <c r="D59" s="18">
        <v>4500</v>
      </c>
    </row>
    <row r="60" spans="1:4" ht="36" customHeight="1" x14ac:dyDescent="0.3">
      <c r="A60" s="26"/>
      <c r="B60" s="5" t="s">
        <v>78</v>
      </c>
      <c r="C60" s="7" t="s">
        <v>93</v>
      </c>
      <c r="D60" s="18">
        <v>5100</v>
      </c>
    </row>
    <row r="61" spans="1:4" x14ac:dyDescent="0.3">
      <c r="A61" s="19" t="s">
        <v>4</v>
      </c>
      <c r="B61" s="19"/>
      <c r="C61" s="19"/>
      <c r="D61" s="20">
        <f>SUM(D47:D60)</f>
        <v>1033800</v>
      </c>
    </row>
    <row r="65" spans="1:4" x14ac:dyDescent="0.3">
      <c r="A65" s="9" t="s">
        <v>12</v>
      </c>
      <c r="B65" s="9"/>
      <c r="C65" s="9"/>
      <c r="D65" s="9"/>
    </row>
    <row r="67" spans="1:4" x14ac:dyDescent="0.3">
      <c r="A67" s="10" t="s">
        <v>23</v>
      </c>
      <c r="B67" s="10"/>
      <c r="C67" s="10"/>
      <c r="D67" s="10"/>
    </row>
    <row r="69" spans="1:4" ht="33" x14ac:dyDescent="0.3">
      <c r="A69" s="12" t="s">
        <v>0</v>
      </c>
      <c r="B69" s="12" t="s">
        <v>1</v>
      </c>
      <c r="C69" s="13" t="s">
        <v>2</v>
      </c>
      <c r="D69" s="12" t="s">
        <v>3</v>
      </c>
    </row>
    <row r="70" spans="1:4" x14ac:dyDescent="0.3">
      <c r="A70" s="33" t="s">
        <v>157</v>
      </c>
      <c r="B70" s="21" t="s">
        <v>94</v>
      </c>
      <c r="C70" s="22" t="s">
        <v>95</v>
      </c>
      <c r="D70" s="23">
        <v>11000</v>
      </c>
    </row>
    <row r="71" spans="1:4" x14ac:dyDescent="0.3">
      <c r="A71" s="34"/>
      <c r="B71" s="21" t="s">
        <v>96</v>
      </c>
      <c r="C71" s="22" t="s">
        <v>97</v>
      </c>
      <c r="D71" s="23">
        <v>10800</v>
      </c>
    </row>
    <row r="72" spans="1:4" x14ac:dyDescent="0.3">
      <c r="A72" s="34"/>
      <c r="B72" s="21" t="s">
        <v>100</v>
      </c>
      <c r="C72" s="22" t="s">
        <v>101</v>
      </c>
      <c r="D72" s="23">
        <v>20900</v>
      </c>
    </row>
    <row r="73" spans="1:4" x14ac:dyDescent="0.3">
      <c r="A73" s="34"/>
      <c r="B73" s="21" t="s">
        <v>98</v>
      </c>
      <c r="C73" s="22" t="s">
        <v>99</v>
      </c>
      <c r="D73" s="23">
        <v>10500</v>
      </c>
    </row>
    <row r="74" spans="1:4" x14ac:dyDescent="0.3">
      <c r="A74" s="29" t="s">
        <v>153</v>
      </c>
      <c r="B74" s="3" t="s">
        <v>102</v>
      </c>
      <c r="C74" s="3" t="s">
        <v>103</v>
      </c>
      <c r="D74" s="6">
        <v>584800</v>
      </c>
    </row>
    <row r="75" spans="1:4" ht="33" x14ac:dyDescent="0.3">
      <c r="A75" s="35"/>
      <c r="B75" s="3" t="s">
        <v>104</v>
      </c>
      <c r="C75" s="4" t="s">
        <v>105</v>
      </c>
      <c r="D75" s="6">
        <v>49300</v>
      </c>
    </row>
    <row r="76" spans="1:4" x14ac:dyDescent="0.3">
      <c r="A76" s="35"/>
      <c r="B76" s="4" t="s">
        <v>106</v>
      </c>
      <c r="C76" s="5" t="s">
        <v>107</v>
      </c>
      <c r="D76" s="6">
        <v>20700</v>
      </c>
    </row>
    <row r="77" spans="1:4" x14ac:dyDescent="0.3">
      <c r="A77" s="35"/>
      <c r="B77" s="4" t="s">
        <v>108</v>
      </c>
      <c r="C77" s="5" t="s">
        <v>43</v>
      </c>
      <c r="D77" s="6">
        <v>3000</v>
      </c>
    </row>
    <row r="78" spans="1:4" ht="33" x14ac:dyDescent="0.3">
      <c r="A78" s="35"/>
      <c r="B78" s="7" t="s">
        <v>109</v>
      </c>
      <c r="C78" s="7" t="s">
        <v>43</v>
      </c>
      <c r="D78" s="18">
        <v>3000</v>
      </c>
    </row>
    <row r="79" spans="1:4" x14ac:dyDescent="0.3">
      <c r="A79" s="29" t="s">
        <v>154</v>
      </c>
      <c r="B79" s="3" t="s">
        <v>14</v>
      </c>
      <c r="C79" s="7" t="s">
        <v>110</v>
      </c>
      <c r="D79" s="18">
        <v>472400</v>
      </c>
    </row>
    <row r="80" spans="1:4" ht="33" x14ac:dyDescent="0.3">
      <c r="A80" s="35"/>
      <c r="B80" s="7" t="s">
        <v>111</v>
      </c>
      <c r="C80" s="7" t="s">
        <v>112</v>
      </c>
      <c r="D80" s="18">
        <v>3100</v>
      </c>
    </row>
    <row r="81" spans="1:4" x14ac:dyDescent="0.3">
      <c r="A81" s="35"/>
      <c r="B81" s="5" t="s">
        <v>113</v>
      </c>
      <c r="C81" s="7" t="s">
        <v>114</v>
      </c>
      <c r="D81" s="18">
        <v>3600</v>
      </c>
    </row>
    <row r="82" spans="1:4" x14ac:dyDescent="0.3">
      <c r="A82" s="35"/>
      <c r="B82" s="5" t="s">
        <v>115</v>
      </c>
      <c r="C82" s="7" t="s">
        <v>116</v>
      </c>
      <c r="D82" s="18">
        <v>185000</v>
      </c>
    </row>
    <row r="83" spans="1:4" x14ac:dyDescent="0.3">
      <c r="A83" s="35"/>
      <c r="B83" s="5" t="s">
        <v>117</v>
      </c>
      <c r="C83" s="7" t="s">
        <v>118</v>
      </c>
      <c r="D83" s="18">
        <v>23300</v>
      </c>
    </row>
    <row r="84" spans="1:4" ht="33" x14ac:dyDescent="0.3">
      <c r="A84" s="29" t="s">
        <v>156</v>
      </c>
      <c r="B84" s="5" t="s">
        <v>15</v>
      </c>
      <c r="C84" s="7" t="s">
        <v>119</v>
      </c>
      <c r="D84" s="18">
        <v>10200</v>
      </c>
    </row>
    <row r="85" spans="1:4" ht="33" x14ac:dyDescent="0.3">
      <c r="A85" s="36"/>
      <c r="B85" s="5" t="s">
        <v>14</v>
      </c>
      <c r="C85" s="7" t="s">
        <v>119</v>
      </c>
      <c r="D85" s="18">
        <v>15800</v>
      </c>
    </row>
    <row r="86" spans="1:4" ht="33" x14ac:dyDescent="0.3">
      <c r="A86" s="36"/>
      <c r="B86" s="7" t="s">
        <v>120</v>
      </c>
      <c r="C86" s="7" t="s">
        <v>121</v>
      </c>
      <c r="D86" s="18">
        <v>56000</v>
      </c>
    </row>
    <row r="87" spans="1:4" x14ac:dyDescent="0.3">
      <c r="A87" s="36"/>
      <c r="B87" s="7" t="s">
        <v>17</v>
      </c>
      <c r="C87" s="7" t="s">
        <v>123</v>
      </c>
      <c r="D87" s="18">
        <v>90000</v>
      </c>
    </row>
    <row r="88" spans="1:4" ht="33" x14ac:dyDescent="0.3">
      <c r="A88" s="36"/>
      <c r="B88" s="7" t="s">
        <v>16</v>
      </c>
      <c r="C88" s="7" t="s">
        <v>122</v>
      </c>
      <c r="D88" s="18">
        <v>168100</v>
      </c>
    </row>
    <row r="89" spans="1:4" x14ac:dyDescent="0.3">
      <c r="A89" s="36"/>
      <c r="B89" s="7" t="s">
        <v>124</v>
      </c>
      <c r="C89" s="7" t="s">
        <v>125</v>
      </c>
      <c r="D89" s="18">
        <v>120000</v>
      </c>
    </row>
    <row r="90" spans="1:4" ht="33" x14ac:dyDescent="0.3">
      <c r="A90" s="36"/>
      <c r="B90" s="7" t="s">
        <v>126</v>
      </c>
      <c r="C90" s="7" t="s">
        <v>149</v>
      </c>
      <c r="D90" s="18">
        <v>20000</v>
      </c>
    </row>
    <row r="91" spans="1:4" ht="33" x14ac:dyDescent="0.3">
      <c r="A91" s="36"/>
      <c r="B91" s="7" t="s">
        <v>14</v>
      </c>
      <c r="C91" s="7" t="s">
        <v>127</v>
      </c>
      <c r="D91" s="18">
        <v>24900</v>
      </c>
    </row>
    <row r="92" spans="1:4" x14ac:dyDescent="0.3">
      <c r="A92" s="19" t="s">
        <v>4</v>
      </c>
      <c r="B92" s="19"/>
      <c r="C92" s="19"/>
      <c r="D92" s="20">
        <f>SUM(D74:D91)</f>
        <v>1853200</v>
      </c>
    </row>
    <row r="96" spans="1:4" x14ac:dyDescent="0.3">
      <c r="A96" s="9" t="s">
        <v>18</v>
      </c>
      <c r="B96" s="9"/>
      <c r="C96" s="9"/>
      <c r="D96" s="9"/>
    </row>
    <row r="98" spans="1:4" x14ac:dyDescent="0.3">
      <c r="A98" s="10" t="s">
        <v>23</v>
      </c>
      <c r="B98" s="10"/>
      <c r="C98" s="10"/>
      <c r="D98" s="10"/>
    </row>
    <row r="100" spans="1:4" ht="33" x14ac:dyDescent="0.3">
      <c r="A100" s="12" t="s">
        <v>0</v>
      </c>
      <c r="B100" s="12" t="s">
        <v>1</v>
      </c>
      <c r="C100" s="13" t="s">
        <v>2</v>
      </c>
      <c r="D100" s="12" t="s">
        <v>3</v>
      </c>
    </row>
    <row r="101" spans="1:4" x14ac:dyDescent="0.3">
      <c r="A101" s="29" t="s">
        <v>153</v>
      </c>
      <c r="B101" s="5" t="s">
        <v>128</v>
      </c>
      <c r="C101" s="5" t="s">
        <v>43</v>
      </c>
      <c r="D101" s="18">
        <v>3000</v>
      </c>
    </row>
    <row r="102" spans="1:4" x14ac:dyDescent="0.3">
      <c r="A102" s="35"/>
      <c r="B102" s="5" t="s">
        <v>129</v>
      </c>
      <c r="C102" s="5" t="s">
        <v>13</v>
      </c>
      <c r="D102" s="18">
        <v>226900</v>
      </c>
    </row>
    <row r="103" spans="1:4" ht="16.5" customHeight="1" x14ac:dyDescent="0.3">
      <c r="A103" s="29" t="s">
        <v>154</v>
      </c>
      <c r="B103" s="5" t="s">
        <v>130</v>
      </c>
      <c r="C103" s="7" t="s">
        <v>131</v>
      </c>
      <c r="D103" s="18">
        <v>142300</v>
      </c>
    </row>
    <row r="104" spans="1:4" x14ac:dyDescent="0.3">
      <c r="A104" s="29"/>
      <c r="B104" s="5" t="s">
        <v>132</v>
      </c>
      <c r="C104" s="7" t="s">
        <v>133</v>
      </c>
      <c r="D104" s="18">
        <v>6200</v>
      </c>
    </row>
    <row r="105" spans="1:4" x14ac:dyDescent="0.3">
      <c r="A105" s="19" t="s">
        <v>4</v>
      </c>
      <c r="B105" s="19"/>
      <c r="C105" s="19"/>
      <c r="D105" s="20">
        <f>SUM(D101:D104)</f>
        <v>378400</v>
      </c>
    </row>
    <row r="108" spans="1:4" x14ac:dyDescent="0.3">
      <c r="A108" s="9" t="s">
        <v>19</v>
      </c>
      <c r="B108" s="9"/>
      <c r="C108" s="9"/>
      <c r="D108" s="9"/>
    </row>
    <row r="110" spans="1:4" x14ac:dyDescent="0.3">
      <c r="A110" s="10" t="s">
        <v>23</v>
      </c>
      <c r="B110" s="10"/>
      <c r="C110" s="10"/>
      <c r="D110" s="10"/>
    </row>
    <row r="112" spans="1:4" ht="33" x14ac:dyDescent="0.3">
      <c r="A112" s="12" t="s">
        <v>0</v>
      </c>
      <c r="B112" s="12" t="s">
        <v>1</v>
      </c>
      <c r="C112" s="13" t="s">
        <v>2</v>
      </c>
      <c r="D112" s="12" t="s">
        <v>3</v>
      </c>
    </row>
    <row r="113" spans="1:4" x14ac:dyDescent="0.3">
      <c r="A113" s="29" t="s">
        <v>153</v>
      </c>
      <c r="B113" s="3" t="s">
        <v>134</v>
      </c>
      <c r="C113" s="3" t="s">
        <v>137</v>
      </c>
      <c r="D113" s="6">
        <v>18000</v>
      </c>
    </row>
    <row r="114" spans="1:4" x14ac:dyDescent="0.3">
      <c r="A114" s="35"/>
      <c r="B114" s="3" t="s">
        <v>135</v>
      </c>
      <c r="C114" s="3" t="s">
        <v>137</v>
      </c>
      <c r="D114" s="6">
        <v>13500</v>
      </c>
    </row>
    <row r="115" spans="1:4" ht="48.75" customHeight="1" x14ac:dyDescent="0.3">
      <c r="A115" s="35"/>
      <c r="B115" s="5" t="s">
        <v>136</v>
      </c>
      <c r="C115" s="7" t="s">
        <v>150</v>
      </c>
      <c r="D115" s="18">
        <v>11800</v>
      </c>
    </row>
    <row r="116" spans="1:4" ht="36" customHeight="1" x14ac:dyDescent="0.3">
      <c r="A116" s="7" t="s">
        <v>154</v>
      </c>
      <c r="B116" s="5" t="s">
        <v>138</v>
      </c>
      <c r="C116" s="7" t="s">
        <v>139</v>
      </c>
      <c r="D116" s="18">
        <v>8800</v>
      </c>
    </row>
    <row r="117" spans="1:4" ht="36" customHeight="1" x14ac:dyDescent="0.3">
      <c r="A117" s="7" t="s">
        <v>155</v>
      </c>
      <c r="B117" s="5" t="s">
        <v>20</v>
      </c>
      <c r="C117" s="7" t="s">
        <v>140</v>
      </c>
      <c r="D117" s="18">
        <v>15000</v>
      </c>
    </row>
    <row r="118" spans="1:4" x14ac:dyDescent="0.3">
      <c r="A118" s="19" t="s">
        <v>4</v>
      </c>
      <c r="B118" s="19"/>
      <c r="C118" s="19"/>
      <c r="D118" s="20">
        <f>SUM(D113:D117)</f>
        <v>67100</v>
      </c>
    </row>
  </sheetData>
  <mergeCells count="32">
    <mergeCell ref="A1:D1"/>
    <mergeCell ref="A39:C39"/>
    <mergeCell ref="A3:D3"/>
    <mergeCell ref="A42:D42"/>
    <mergeCell ref="A6:A8"/>
    <mergeCell ref="A15:A26"/>
    <mergeCell ref="A27:A31"/>
    <mergeCell ref="A32:A33"/>
    <mergeCell ref="A34:A38"/>
    <mergeCell ref="A9:A14"/>
    <mergeCell ref="A44:D44"/>
    <mergeCell ref="A67:D67"/>
    <mergeCell ref="A74:A78"/>
    <mergeCell ref="A79:A83"/>
    <mergeCell ref="A98:D98"/>
    <mergeCell ref="A96:D96"/>
    <mergeCell ref="A65:D65"/>
    <mergeCell ref="A61:C61"/>
    <mergeCell ref="A92:C92"/>
    <mergeCell ref="A84:A91"/>
    <mergeCell ref="A47:A48"/>
    <mergeCell ref="A50:A56"/>
    <mergeCell ref="A57:A58"/>
    <mergeCell ref="A59:A60"/>
    <mergeCell ref="A70:A73"/>
    <mergeCell ref="A101:A102"/>
    <mergeCell ref="A103:A104"/>
    <mergeCell ref="A118:C118"/>
    <mergeCell ref="A105:C105"/>
    <mergeCell ref="A108:D108"/>
    <mergeCell ref="A110:D110"/>
    <mergeCell ref="A113:A115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5" sqref="A5:A6"/>
    </sheetView>
  </sheetViews>
  <sheetFormatPr defaultRowHeight="16.5" x14ac:dyDescent="0.3"/>
  <cols>
    <col min="1" max="1" width="21.28515625" style="2" customWidth="1"/>
    <col min="2" max="2" width="28.140625" style="2" customWidth="1"/>
    <col min="3" max="3" width="35.140625" style="2" customWidth="1"/>
    <col min="4" max="4" width="15.42578125" style="2" customWidth="1"/>
    <col min="5" max="16384" width="9.140625" style="2"/>
  </cols>
  <sheetData>
    <row r="1" spans="1:4" ht="33" customHeight="1" x14ac:dyDescent="0.3">
      <c r="A1" s="11" t="s">
        <v>144</v>
      </c>
      <c r="B1" s="10"/>
      <c r="C1" s="10"/>
      <c r="D1" s="10"/>
    </row>
    <row r="3" spans="1:4" ht="33" x14ac:dyDescent="0.3">
      <c r="A3" s="12" t="s">
        <v>0</v>
      </c>
      <c r="B3" s="12" t="s">
        <v>1</v>
      </c>
      <c r="C3" s="13" t="s">
        <v>2</v>
      </c>
      <c r="D3" s="12" t="s">
        <v>3</v>
      </c>
    </row>
    <row r="4" spans="1:4" ht="33" x14ac:dyDescent="0.3">
      <c r="A4" s="7" t="s">
        <v>154</v>
      </c>
      <c r="B4" s="5" t="s">
        <v>141</v>
      </c>
      <c r="C4" s="7" t="s">
        <v>142</v>
      </c>
      <c r="D4" s="18">
        <v>10400</v>
      </c>
    </row>
    <row r="5" spans="1:4" x14ac:dyDescent="0.3">
      <c r="A5" s="29" t="s">
        <v>156</v>
      </c>
      <c r="B5" s="5" t="s">
        <v>21</v>
      </c>
      <c r="C5" s="5" t="s">
        <v>22</v>
      </c>
      <c r="D5" s="18">
        <v>137500</v>
      </c>
    </row>
    <row r="6" spans="1:4" ht="33" x14ac:dyDescent="0.3">
      <c r="A6" s="29"/>
      <c r="B6" s="7" t="s">
        <v>141</v>
      </c>
      <c r="C6" s="7" t="s">
        <v>143</v>
      </c>
      <c r="D6" s="18">
        <v>146300</v>
      </c>
    </row>
    <row r="7" spans="1:4" x14ac:dyDescent="0.3">
      <c r="A7" s="19" t="s">
        <v>4</v>
      </c>
      <c r="B7" s="19"/>
      <c r="C7" s="19"/>
      <c r="D7" s="20">
        <f>SUM(D4:D6)</f>
        <v>294200</v>
      </c>
    </row>
  </sheetData>
  <mergeCells count="3">
    <mergeCell ref="A1:D1"/>
    <mergeCell ref="A7:C7"/>
    <mergeCell ref="A5:A6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MKA u MO</vt:lpstr>
      <vt:lpstr>MKA za više MO</vt:lpstr>
    </vt:vector>
  </TitlesOfParts>
  <Company>Grad Zagreb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Zvonko Filipčić</dc:creator>
  <cp:lastModifiedBy>Ivan Zeljko</cp:lastModifiedBy>
  <dcterms:created xsi:type="dcterms:W3CDTF">2013-12-04T16:04:03Z</dcterms:created>
  <dcterms:modified xsi:type="dcterms:W3CDTF">2018-02-02T13:52:43Z</dcterms:modified>
</cp:coreProperties>
</file>